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9" r:id="rId1"/>
    <sheet name="256" sheetId="8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'[6]204'!$D$46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'[6]206-208'!$D$134</definedName>
    <definedName name="_Ind207">'[6]206-208'!$D$178</definedName>
    <definedName name="_Ind208">'[6]206-208'!$J$5</definedName>
    <definedName name="_Ind209">'[7]209'!$J$45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'256'!$P$67</definedName>
    <definedName name="_Ind234">'[1]234'!$P$71</definedName>
    <definedName name="_Ind235">'256'!$D$115</definedName>
    <definedName name="_Ind236">'[1]236'!$J$114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'[2]Hoja1'!$D$53</definedName>
    <definedName name="_Ind82">'[5]82-125'!$D$5</definedName>
    <definedName name="_Ind83">'[4]Hoja1'!$J$5</definedName>
    <definedName name="_Ind84">'[4]Hoja1'!$P$5</definedName>
    <definedName name="_Ind85">'[4]Hoja1'!$V$5</definedName>
    <definedName name="_Ind86">'[4]Hoja1'!$AB$5</definedName>
    <definedName name="_Ind87">'[4]Hoja1'!$AH$5</definedName>
    <definedName name="_Ind88">'[4]Hoja1'!$AN$5</definedName>
    <definedName name="_Ind89">'[4]Hoja1'!$AT$5</definedName>
    <definedName name="_Ind90">'[4]Hoja1'!$AZ$5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<sst xmlns="http://schemas.openxmlformats.org/spreadsheetml/2006/main" count="27" uniqueCount="26">
  <si>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</si>
  <si>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</si>
  <si>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</si>
  <si>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</si>
  <si>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</si>
  <si>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</si>
  <si>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0 - 100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</si>
  <si>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</si>
  <si>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</si>
  <si>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</si>
  <si>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</si>
  <si>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</si>
  <si>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CA=1E-02x</t>
  </si>
  <si>
    <t>0&lt;x&lt;100</t>
  </si>
  <si>
    <t>% de control por parte de la población autóctona</t>
  </si>
  <si>
    <t>I=% de la economía local controlada por la población autóctona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</si>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</sst>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8">
    <font>
      <sz val="10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thick"/>
      <right style="hair"/>
      <top style="thick"/>
      <bottom style="thin"/>
    </border>
    <border>
      <left style="medium"/>
      <right style="dotted"/>
      <top style="thick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 style="medium"/>
      <top style="thin"/>
      <bottom style="thin"/>
    </border>
    <border>
      <left style="hair"/>
      <right style="medium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2" fontId="1" fillId="2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72" fontId="4" fillId="4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" fontId="4" fillId="4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" fontId="4" fillId="4" borderId="14" xfId="0" applyNumberFormat="1" applyFont="1" applyFill="1" applyBorder="1" applyAlignment="1">
      <alignment horizontal="center" vertical="center" wrapText="1"/>
    </xf>
    <xf numFmtId="1" fontId="4" fillId="4" borderId="15" xfId="0" applyNumberFormat="1" applyFont="1" applyFill="1" applyBorder="1" applyAlignment="1">
      <alignment horizontal="center" vertical="center" wrapText="1"/>
    </xf>
    <xf numFmtId="172" fontId="4" fillId="4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/>
    <xf numFmtId="0" fontId="4" fillId="2" borderId="30" xfId="0" applyFont="1" applyFill="1" applyBorder="1"/>
    <xf numFmtId="0" fontId="4" fillId="4" borderId="3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'256'!$A$8:$A$25</c:f>
              <c:numCache/>
            </c:numRef>
          </c:xVal>
          <c:yVal>
            <c:numRef>
              <c:f>'256'!$B$8:$B$25</c:f>
              <c:numCache/>
            </c:numRef>
          </c:yVal>
          <c:smooth val="0"/>
        </c:ser>
        <c:axId val="57908913"/>
        <c:axId val="51418170"/>
      </c:scatterChart>
      <c:valAx>
        <c:axId val="5790891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418170"/>
        <c:crosses val="autoZero"/>
        <c:crossBetween val="midCat"/>
        <c:dispUnits/>
      </c:valAx>
      <c:valAx>
        <c:axId val="514181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90891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4</xdr:col>
      <xdr:colOff>1485900</xdr:colOff>
      <xdr:row>24</xdr:row>
      <xdr:rowOff>152400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4772025"/>
          <a:ext cx="4505325" cy="800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3.2.2. ACTIVIDADES Y RELACIONES ECONÓMICAS..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3.2.2.1. NIVEL DE CONTROL POR PARTE DE LA POBLACIÓN AUTÓCTONA.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Capacidad de la población de influir en las estructuras y actividades económicas.</a:t>
          </a: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32-233"/>
      <sheetName val="234"/>
      <sheetName val="235"/>
      <sheetName val="236"/>
      <sheetName val="237"/>
      <sheetName val="238"/>
      <sheetName val="239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17</v>
      </c>
      <c r="B1" t="s">
        <v>18</v>
      </c>
    </row>
    <row r="3" spans="1:2" ht="12.75">
      <c r="A3" t="s">
        <v>19</v>
      </c>
      <c r="B3" t="s">
        <v>20</v>
      </c>
    </row>
    <row r="4" ht="12.75">
      <c r="B4" t="s">
        <v>21</v>
      </c>
    </row>
    <row r="5" ht="12.75">
      <c r="B5" t="s">
        <v>22</v>
      </c>
    </row>
    <row r="6" ht="12.75">
      <c r="B6" t="s">
        <v>23</v>
      </c>
    </row>
    <row r="8" spans="1:2" ht="12.75">
      <c r="A8" t="s">
        <v>24</v>
      </c>
      <c r="B8" t="s">
        <v>25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16" sqref="B16"/>
    </sheetView>
  </sheetViews>
  <sheetFormatPr defaultColWidth="22.7109375" defaultRowHeight="12.75" customHeight="1"/>
  <cols>
    <col min="1" max="1" width="25.7109375" style="9" customWidth="1"/>
    <col min="2" max="2" width="40.7109375" style="9" customWidth="1"/>
    <col min="3" max="16384" width="22.7109375" style="9" customWidth="1"/>
  </cols>
  <sheetData>
    <row r="1" spans="1:5" ht="30" customHeight="1" thickTop="1">
      <c r="A1" s="10" t="s">
        <v>0</v>
      </c>
      <c r="B1" s="24">
        <v>256</v>
      </c>
      <c r="C1" s="11" t="s">
        <v>1</v>
      </c>
      <c r="D1" s="25" t="s">
        <v>12</v>
      </c>
      <c r="E1" s="26" t="s">
        <v>13</v>
      </c>
    </row>
    <row r="2" spans="1:5" ht="30" customHeight="1">
      <c r="A2" s="12" t="s">
        <v>2</v>
      </c>
      <c r="B2" s="23" t="s">
        <v>14</v>
      </c>
      <c r="C2" s="27"/>
      <c r="D2" s="28"/>
      <c r="E2" s="29"/>
    </row>
    <row r="3" spans="1:5" ht="30" customHeight="1">
      <c r="A3" s="12" t="s">
        <v>3</v>
      </c>
      <c r="B3" s="23" t="s">
        <v>15</v>
      </c>
      <c r="C3" s="27"/>
      <c r="D3" s="30"/>
      <c r="E3" s="29"/>
    </row>
    <row r="4" spans="1:5" ht="30" customHeight="1" thickBot="1">
      <c r="A4" s="12" t="s">
        <v>4</v>
      </c>
      <c r="B4" s="23"/>
      <c r="C4" s="31"/>
      <c r="D4" s="32"/>
      <c r="E4" s="33"/>
    </row>
    <row r="5" spans="1:5" ht="30" customHeight="1">
      <c r="A5" s="12" t="s">
        <v>5</v>
      </c>
      <c r="B5" s="23" t="s">
        <v>6</v>
      </c>
      <c r="C5" s="1" t="s">
        <v>7</v>
      </c>
      <c r="D5" s="2">
        <v>20</v>
      </c>
      <c r="E5" s="34"/>
    </row>
    <row r="6" spans="1:5" ht="30" customHeight="1" thickBot="1">
      <c r="A6" s="13" t="s">
        <v>8</v>
      </c>
      <c r="B6" s="36" t="s">
        <v>16</v>
      </c>
      <c r="C6" s="3" t="s">
        <v>9</v>
      </c>
      <c r="D6" s="4">
        <f>IF(D5&lt;0,"valor del indicador fuera de rango",IF(D5&lt;=100,0.01*D5,IF(D5&gt;100,"valor del indicador fuera rango")))</f>
        <v>0.2</v>
      </c>
      <c r="E6" s="35"/>
    </row>
    <row r="7" spans="1:5" ht="30" customHeight="1">
      <c r="A7" s="14" t="s">
        <v>10</v>
      </c>
      <c r="B7" s="5" t="s">
        <v>9</v>
      </c>
      <c r="C7" s="37" t="s">
        <v>11</v>
      </c>
      <c r="D7" s="38"/>
      <c r="E7" s="39"/>
    </row>
    <row r="8" spans="1:5" ht="12.95" customHeight="1">
      <c r="A8" s="15">
        <v>0</v>
      </c>
      <c r="B8" s="6">
        <f aca="true" t="shared" si="0" ref="B8:B25">0.01*(A8)</f>
        <v>0</v>
      </c>
      <c r="C8" s="7"/>
      <c r="D8" s="7"/>
      <c r="E8" s="16"/>
    </row>
    <row r="9" spans="1:5" ht="12.95" customHeight="1">
      <c r="A9" s="17">
        <v>10</v>
      </c>
      <c r="B9" s="6">
        <f t="shared" si="0"/>
        <v>0.1</v>
      </c>
      <c r="C9" s="8"/>
      <c r="D9" s="7"/>
      <c r="E9" s="16"/>
    </row>
    <row r="10" spans="1:5" ht="12.95" customHeight="1">
      <c r="A10" s="17">
        <v>20</v>
      </c>
      <c r="B10" s="6">
        <f t="shared" si="0"/>
        <v>0.2</v>
      </c>
      <c r="C10" s="8"/>
      <c r="D10" s="7"/>
      <c r="E10" s="16"/>
    </row>
    <row r="11" spans="1:5" ht="12.95" customHeight="1">
      <c r="A11" s="17">
        <v>30</v>
      </c>
      <c r="B11" s="6">
        <f t="shared" si="0"/>
        <v>0.3</v>
      </c>
      <c r="C11" s="8"/>
      <c r="D11" s="7"/>
      <c r="E11" s="16"/>
    </row>
    <row r="12" spans="1:5" ht="12.95" customHeight="1">
      <c r="A12" s="17">
        <f aca="true" t="shared" si="1" ref="A12:A25">+A11+5</f>
        <v>35</v>
      </c>
      <c r="B12" s="6">
        <f t="shared" si="0"/>
        <v>0.35000000000000003</v>
      </c>
      <c r="C12" s="8"/>
      <c r="D12" s="7"/>
      <c r="E12" s="16"/>
    </row>
    <row r="13" spans="1:5" ht="12.95" customHeight="1">
      <c r="A13" s="17">
        <f t="shared" si="1"/>
        <v>40</v>
      </c>
      <c r="B13" s="6">
        <f t="shared" si="0"/>
        <v>0.4</v>
      </c>
      <c r="C13" s="8"/>
      <c r="D13" s="7"/>
      <c r="E13" s="16"/>
    </row>
    <row r="14" spans="1:5" ht="12.95" customHeight="1">
      <c r="A14" s="17">
        <f t="shared" si="1"/>
        <v>45</v>
      </c>
      <c r="B14" s="6">
        <f t="shared" si="0"/>
        <v>0.45</v>
      </c>
      <c r="C14" s="8"/>
      <c r="D14" s="7"/>
      <c r="E14" s="16"/>
    </row>
    <row r="15" spans="1:5" ht="12.95" customHeight="1">
      <c r="A15" s="17">
        <f t="shared" si="1"/>
        <v>50</v>
      </c>
      <c r="B15" s="6">
        <f t="shared" si="0"/>
        <v>0.5</v>
      </c>
      <c r="C15" s="8"/>
      <c r="D15" s="7"/>
      <c r="E15" s="16"/>
    </row>
    <row r="16" spans="1:5" ht="12.95" customHeight="1">
      <c r="A16" s="17">
        <f t="shared" si="1"/>
        <v>55</v>
      </c>
      <c r="B16" s="6">
        <f t="shared" si="0"/>
        <v>0.55</v>
      </c>
      <c r="C16" s="8"/>
      <c r="D16" s="7"/>
      <c r="E16" s="16"/>
    </row>
    <row r="17" spans="1:5" ht="12.95" customHeight="1">
      <c r="A17" s="17">
        <f t="shared" si="1"/>
        <v>60</v>
      </c>
      <c r="B17" s="6">
        <f t="shared" si="0"/>
        <v>0.6</v>
      </c>
      <c r="C17" s="8"/>
      <c r="D17" s="7"/>
      <c r="E17" s="16"/>
    </row>
    <row r="18" spans="1:5" ht="12.95" customHeight="1">
      <c r="A18" s="17">
        <f t="shared" si="1"/>
        <v>65</v>
      </c>
      <c r="B18" s="6">
        <f t="shared" si="0"/>
        <v>0.65</v>
      </c>
      <c r="C18" s="8"/>
      <c r="D18" s="7"/>
      <c r="E18" s="16"/>
    </row>
    <row r="19" spans="1:5" ht="12.95" customHeight="1">
      <c r="A19" s="17">
        <f t="shared" si="1"/>
        <v>70</v>
      </c>
      <c r="B19" s="6">
        <f t="shared" si="0"/>
        <v>0.7000000000000001</v>
      </c>
      <c r="C19" s="8"/>
      <c r="D19" s="7"/>
      <c r="E19" s="16"/>
    </row>
    <row r="20" spans="1:5" ht="12.95" customHeight="1">
      <c r="A20" s="17">
        <f t="shared" si="1"/>
        <v>75</v>
      </c>
      <c r="B20" s="6">
        <f t="shared" si="0"/>
        <v>0.75</v>
      </c>
      <c r="C20" s="8"/>
      <c r="D20" s="7"/>
      <c r="E20" s="16"/>
    </row>
    <row r="21" spans="1:5" ht="12.95" customHeight="1">
      <c r="A21" s="17">
        <f t="shared" si="1"/>
        <v>80</v>
      </c>
      <c r="B21" s="6">
        <f t="shared" si="0"/>
        <v>0.8</v>
      </c>
      <c r="C21" s="8"/>
      <c r="D21" s="7"/>
      <c r="E21" s="16"/>
    </row>
    <row r="22" spans="1:5" ht="12.95" customHeight="1">
      <c r="A22" s="17">
        <f t="shared" si="1"/>
        <v>85</v>
      </c>
      <c r="B22" s="6">
        <f t="shared" si="0"/>
        <v>0.85</v>
      </c>
      <c r="C22" s="8"/>
      <c r="D22" s="7"/>
      <c r="E22" s="16"/>
    </row>
    <row r="23" spans="1:5" ht="12.95" customHeight="1">
      <c r="A23" s="17">
        <f t="shared" si="1"/>
        <v>90</v>
      </c>
      <c r="B23" s="6">
        <f t="shared" si="0"/>
        <v>0.9</v>
      </c>
      <c r="C23" s="8"/>
      <c r="D23" s="7"/>
      <c r="E23" s="16"/>
    </row>
    <row r="24" spans="1:5" ht="12.95" customHeight="1">
      <c r="A24" s="17">
        <f t="shared" si="1"/>
        <v>95</v>
      </c>
      <c r="B24" s="6">
        <f t="shared" si="0"/>
        <v>0.9500000000000001</v>
      </c>
      <c r="C24" s="8"/>
      <c r="D24" s="7"/>
      <c r="E24" s="16"/>
    </row>
    <row r="25" spans="1:5" ht="12.95" customHeight="1" thickBot="1">
      <c r="A25" s="18">
        <f t="shared" si="1"/>
        <v>100</v>
      </c>
      <c r="B25" s="19">
        <f t="shared" si="0"/>
        <v>1</v>
      </c>
      <c r="C25" s="20"/>
      <c r="D25" s="21"/>
      <c r="E25" s="2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2007-07-19T10:52:41Z</dcterms:created>
  <dcterms:modified xsi:type="dcterms:W3CDTF">2012-12-04T11:13:39Z</dcterms:modified>
  <cp:category/>
  <cp:version/>
  <cp:contentType/>
  <cp:contentStatus/>
</cp:coreProperties>
</file>