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/>
  <bookViews>
    <workbookView xWindow="120" yWindow="105" windowWidth="15135" windowHeight="8790" activeTab="1"/>
  </bookViews>
  <sheets>
    <sheet name="Registro" sheetId="3" r:id="rId1"/>
    <sheet name="259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_d5">'[2]241-243'!$D$5</definedName>
    <definedName name="_Ind137">#REF!</definedName>
    <definedName name="_Ind16">#REF!</definedName>
    <definedName name="_Ind18" localSheetId="0">#REF!</definedName>
    <definedName name="_Ind18">#REF!</definedName>
    <definedName name="_Ind204">#REF!</definedName>
    <definedName name="_Ind206">'[1]206-208'!$D$134</definedName>
    <definedName name="_Ind207">'[1]206-208'!$D$178</definedName>
    <definedName name="_Ind208">'[1]206-208'!$J$5</definedName>
    <definedName name="_Ind209">'[4]209'!$J$45</definedName>
    <definedName name="_Ind229">#REF!</definedName>
    <definedName name="_Ind230">#REF!</definedName>
    <definedName name="_Ind231">#REF!</definedName>
    <definedName name="_Ind232" localSheetId="1">#REF!</definedName>
    <definedName name="_Ind232">#REF!</definedName>
    <definedName name="_Ind233" localSheetId="1">#REF!</definedName>
    <definedName name="_Ind233">#REF!</definedName>
    <definedName name="_Ind234" localSheetId="1">'259'!$P$69</definedName>
    <definedName name="_Ind234">'[5]234'!$P$71</definedName>
    <definedName name="_Ind235">'259'!$D$117</definedName>
    <definedName name="_Ind236">'[5]236'!$J$114</definedName>
    <definedName name="_Ind302">#REF!</definedName>
    <definedName name="_Ind303">'[7]Hoja1'!$AJ$5</definedName>
    <definedName name="_Ind304">#REF!</definedName>
    <definedName name="_Ind305">#REF!</definedName>
    <definedName name="_Ind306">#REF!</definedName>
    <definedName name="_Ind307">#REF!</definedName>
    <definedName name="_Ind35">#REF!</definedName>
    <definedName name="_Ind4">#REF!</definedName>
    <definedName name="_Ind40">#REF!</definedName>
    <definedName name="_Ind45">#REF!</definedName>
    <definedName name="_ind58">'[8]Hoja1'!$D$53</definedName>
    <definedName name="_Ind82">'[9]82-125'!$D$5</definedName>
    <definedName name="_Ind83">'[6]Hoja1'!$J$5</definedName>
    <definedName name="_Ind84">'[6]Hoja1'!$P$5</definedName>
    <definedName name="_Ind85">'[6]Hoja1'!$V$5</definedName>
    <definedName name="_Ind86">'[6]Hoja1'!$AB$5</definedName>
    <definedName name="_Ind87">'[6]Hoja1'!$AH$5</definedName>
    <definedName name="_Ind88">'[6]Hoja1'!$AN$5</definedName>
    <definedName name="_Ind89">'[6]Hoja1'!$AT$5</definedName>
    <definedName name="_Ind90">'[6]Hoja1'!$AZ$5</definedName>
    <definedName name="_Ins303">#REF!</definedName>
    <definedName name="a">'[1]204'!$D$46</definedName>
    <definedName name="ficha">#REF!</definedName>
  </definedNames>
  <calcPr calcId="125725"/>
</workbook>
</file>

<file path=xl/sharedStrings.xml><?xml version="1.0" encoding="utf-8"?>
<sst xmlns="http://schemas.openxmlformats.org/spreadsheetml/2006/main" count="26" uniqueCount="25">
  <si>
    <t>nº de indicador:</t>
  </si>
  <si>
    <t>función de transformación:</t>
  </si>
  <si>
    <t>Indicador:</t>
  </si>
  <si>
    <t>fórmula del indicador</t>
  </si>
  <si>
    <t>unidad del indicador:</t>
  </si>
  <si>
    <t>rango de valores del indicador:</t>
  </si>
  <si>
    <t>valor del indicador</t>
  </si>
  <si>
    <t>Tipo de indicador</t>
  </si>
  <si>
    <t>calidad ambiental</t>
  </si>
  <si>
    <t>valor del  indicador</t>
  </si>
  <si>
    <t>representación de la función de transformación</t>
  </si>
  <si>
    <t>CA=x</t>
  </si>
  <si>
    <t>0&lt;x&lt;1</t>
  </si>
  <si>
    <t>0 - 1</t>
  </si>
  <si>
    <t>Indicador cualitativo del saneamiento</t>
  </si>
  <si>
    <t>3 (T=0,50)</t>
  </si>
  <si>
    <t>TITULO</t>
  </si>
  <si>
    <t>ESTUDIO DE IMPACTO AMBIENTAL: PROCEDIMIENTO Y HERRAMIENTAS</t>
  </si>
  <si>
    <t>AUTORES</t>
  </si>
  <si>
    <t>ROBERTO PECHE GONZALEZ</t>
  </si>
  <si>
    <t>DOLORES ENCINAS MALAGON</t>
  </si>
  <si>
    <t>ZURIÑE GOMEZ DE BALUGERA LOPEZ DE ALDA</t>
  </si>
  <si>
    <t>MARIA ARRITOKIETA ORTUZAR IRAGORRI</t>
  </si>
  <si>
    <t>ISBN:</t>
  </si>
  <si>
    <t>978-84-613-9696-2</t>
  </si>
</sst>
</file>

<file path=xl/styles.xml><?xml version="1.0" encoding="utf-8"?>
<styleSheet xmlns="http://schemas.openxmlformats.org/spreadsheetml/2006/main">
  <numFmts count="2">
    <numFmt numFmtId="164" formatCode="_-* #,##0.00\ &quot;€&quot;_-;\-* #,##0.00\ &quot;€&quot;_-;_-* &quot;-&quot;??\ &quot;€&quot;_-;_-@_-"/>
    <numFmt numFmtId="165" formatCode="0.000"/>
  </numFmts>
  <fonts count="8"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i/>
      <u val="single"/>
      <sz val="8"/>
      <name val="Arial"/>
      <family val="2"/>
    </font>
    <font>
      <b/>
      <i/>
      <u val="single"/>
      <sz val="10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u val="single"/>
      <sz val="8"/>
      <color rgb="FF00000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32">
    <border>
      <left/>
      <right/>
      <top/>
      <bottom/>
      <diagonal/>
    </border>
    <border>
      <left style="thick"/>
      <right style="hair"/>
      <top style="thick"/>
      <bottom style="thin"/>
    </border>
    <border>
      <left style="hair"/>
      <right style="medium"/>
      <top style="thick"/>
      <bottom style="thin"/>
    </border>
    <border>
      <left style="medium"/>
      <right style="dotted"/>
      <top style="thick"/>
      <bottom style="thin"/>
    </border>
    <border>
      <left style="dotted"/>
      <right style="dotted"/>
      <top style="thick"/>
      <bottom style="thin"/>
    </border>
    <border>
      <left style="thick"/>
      <right style="hair"/>
      <top style="thin"/>
      <bottom style="thin"/>
    </border>
    <border>
      <left style="hair"/>
      <right style="medium"/>
      <top style="thin"/>
      <bottom style="thin"/>
    </border>
    <border>
      <left style="medium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thick"/>
      <top style="thin"/>
      <bottom style="thin"/>
    </border>
    <border>
      <left style="medium"/>
      <right style="dotted"/>
      <top style="thin"/>
      <bottom/>
    </border>
    <border>
      <left style="dotted"/>
      <right style="dotted"/>
      <top style="thin"/>
      <bottom/>
    </border>
    <border>
      <left style="dotted"/>
      <right style="thick"/>
      <top style="thin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ck"/>
      <top style="medium"/>
      <bottom style="thin"/>
    </border>
    <border>
      <left style="thick"/>
      <right style="hair"/>
      <top style="thin"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ck"/>
      <top style="thin"/>
      <bottom style="medium"/>
    </border>
    <border>
      <left style="thick"/>
      <right style="dotted"/>
      <top style="medium"/>
      <bottom style="thin"/>
    </border>
    <border>
      <left style="dotted"/>
      <right style="medium"/>
      <top style="medium"/>
      <bottom style="thin"/>
    </border>
    <border>
      <left style="dotted"/>
      <right style="medium"/>
      <top/>
      <bottom style="thin"/>
    </border>
    <border>
      <left/>
      <right style="thick"/>
      <top/>
      <bottom/>
    </border>
    <border>
      <left style="dotted"/>
      <right style="medium"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dotted"/>
      <right style="thick"/>
      <top style="thick"/>
      <bottom style="thin"/>
    </border>
    <border>
      <left style="thick"/>
      <right style="dotted"/>
      <top/>
      <bottom style="thin"/>
    </border>
    <border>
      <left style="thick"/>
      <right style="dotted"/>
      <top style="thin"/>
      <bottom style="thin"/>
    </border>
    <border>
      <left style="thick"/>
      <right style="dotted"/>
      <top style="thin"/>
      <bottom style="thick"/>
    </border>
    <border>
      <left style="hair"/>
      <right style="medium"/>
      <top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39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horizontal="center" vertical="center" wrapText="1"/>
    </xf>
    <xf numFmtId="165" fontId="1" fillId="3" borderId="18" xfId="0" applyNumberFormat="1" applyFont="1" applyFill="1" applyBorder="1" applyAlignment="1">
      <alignment horizontal="center" vertical="center" wrapText="1"/>
    </xf>
    <xf numFmtId="0" fontId="2" fillId="3" borderId="19" xfId="0" applyFont="1" applyFill="1" applyBorder="1" applyAlignment="1">
      <alignment vertical="center" wrapText="1"/>
    </xf>
    <xf numFmtId="0" fontId="3" fillId="4" borderId="20" xfId="0" applyFont="1" applyFill="1" applyBorder="1" applyAlignment="1">
      <alignment horizontal="center" vertical="center" wrapText="1"/>
    </xf>
    <xf numFmtId="0" fontId="3" fillId="4" borderId="21" xfId="0" applyFont="1" applyFill="1" applyBorder="1" applyAlignment="1">
      <alignment horizontal="center" vertical="center" wrapText="1"/>
    </xf>
    <xf numFmtId="165" fontId="2" fillId="2" borderId="22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165" fontId="2" fillId="2" borderId="24" xfId="0" applyNumberFormat="1" applyFont="1" applyFill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2" fillId="3" borderId="27" xfId="0" applyFont="1" applyFill="1" applyBorder="1" applyAlignment="1">
      <alignment horizontal="center" vertical="center" wrapText="1"/>
    </xf>
    <xf numFmtId="2" fontId="2" fillId="2" borderId="28" xfId="0" applyNumberFormat="1" applyFont="1" applyFill="1" applyBorder="1" applyAlignment="1">
      <alignment horizontal="center" vertical="center" wrapText="1"/>
    </xf>
    <xf numFmtId="2" fontId="2" fillId="2" borderId="29" xfId="0" applyNumberFormat="1" applyFont="1" applyFill="1" applyBorder="1" applyAlignment="1">
      <alignment horizontal="center" vertical="center" wrapText="1"/>
    </xf>
    <xf numFmtId="2" fontId="2" fillId="2" borderId="30" xfId="0" applyNumberFormat="1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4" fillId="4" borderId="13" xfId="0" applyFont="1" applyFill="1" applyBorder="1" applyAlignment="1">
      <alignment horizontal="center" vertical="center" wrapText="1"/>
    </xf>
    <xf numFmtId="0" fontId="4" fillId="4" borderId="14" xfId="0" applyFont="1" applyFill="1" applyBorder="1" applyAlignment="1">
      <alignment horizontal="center" vertical="center" wrapText="1"/>
    </xf>
    <xf numFmtId="0" fontId="4" fillId="4" borderId="15" xfId="0" applyFont="1" applyFill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uro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externalLink" Target="externalLinks/externalLink8.xml" /><Relationship Id="rId13" Type="http://schemas.openxmlformats.org/officeDocument/2006/relationships/externalLink" Target="externalLinks/externalLink9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195"/>
          <c:y val="0.06775"/>
          <c:w val="0.85325"/>
          <c:h val="0.71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'259'!$A$8:$A$27</c:f>
              <c:numCache/>
            </c:numRef>
          </c:xVal>
          <c:yVal>
            <c:numRef>
              <c:f>'259'!$B$8:$B$27</c:f>
              <c:numCache/>
            </c:numRef>
          </c:yVal>
          <c:smooth val="0"/>
        </c:ser>
        <c:axId val="53698616"/>
        <c:axId val="13525497"/>
      </c:scatterChart>
      <c:valAx>
        <c:axId val="53698616"/>
        <c:scaling>
          <c:orientation val="minMax"/>
          <c:max val="1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Índice</a:t>
                </a:r>
              </a:p>
            </c:rich>
          </c:tx>
          <c:layout>
            <c:manualLayout>
              <c:xMode val="edge"/>
              <c:yMode val="edge"/>
              <c:x val="0.49675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13525497"/>
        <c:crosses val="autoZero"/>
        <c:crossBetween val="midCat"/>
        <c:dispUnits/>
      </c:valAx>
      <c:valAx>
        <c:axId val="13525497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239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53698616"/>
        <c:crosses val="autoZero"/>
        <c:crossBetween val="midCat"/>
        <c:dispUnits/>
        <c:majorUnit val="0.2"/>
        <c:minorUnit val="0.0400000000000000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000000000000011" r="0.75000000000000011" t="1" header="0" footer="0"/>
    <c:pageSetup/>
  </c:printSettings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7</xdr:row>
      <xdr:rowOff>0</xdr:rowOff>
    </xdr:from>
    <xdr:to>
      <xdr:col>5</xdr:col>
      <xdr:colOff>0</xdr:colOff>
      <xdr:row>20</xdr:row>
      <xdr:rowOff>0</xdr:rowOff>
    </xdr:to>
    <xdr:graphicFrame macro="">
      <xdr:nvGraphicFramePr>
        <xdr:cNvPr id="1025" name="Chart 1"/>
        <xdr:cNvGraphicFramePr/>
      </xdr:nvGraphicFramePr>
      <xdr:xfrm>
        <a:off x="4429125" y="2667000"/>
        <a:ext cx="4543425" cy="210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9525</xdr:colOff>
      <xdr:row>20</xdr:row>
      <xdr:rowOff>0</xdr:rowOff>
    </xdr:from>
    <xdr:to>
      <xdr:col>5</xdr:col>
      <xdr:colOff>0</xdr:colOff>
      <xdr:row>26</xdr:row>
      <xdr:rowOff>152400</xdr:rowOff>
    </xdr:to>
    <xdr:grpSp>
      <xdr:nvGrpSpPr>
        <xdr:cNvPr id="5" name="4 Grupo"/>
        <xdr:cNvGrpSpPr/>
      </xdr:nvGrpSpPr>
      <xdr:grpSpPr>
        <a:xfrm>
          <a:off x="4438650" y="4772025"/>
          <a:ext cx="4533900" cy="1123950"/>
          <a:chOff x="4438650" y="4772025"/>
          <a:chExt cx="4533900" cy="1123950"/>
        </a:xfrm>
      </xdr:grpSpPr>
      <xdr:sp macro="" textlink="">
        <xdr:nvSpPr>
          <xdr:cNvPr id="1026" name="Text Box 2"/>
          <xdr:cNvSpPr txBox="1">
            <a:spLocks noChangeArrowheads="1"/>
          </xdr:cNvSpPr>
        </xdr:nvSpPr>
        <xdr:spPr bwMode="auto">
          <a:xfrm>
            <a:off x="4438650" y="4772025"/>
            <a:ext cx="4533900" cy="1123950"/>
          </a:xfrm>
          <a:prstGeom prst="rect">
            <a:avLst/>
          </a:prstGeom>
          <a:solidFill>
            <a:srgbClr val="CCFFCC"/>
          </a:solidFill>
          <a:ln w="19050">
            <a:solidFill>
              <a:srgbClr val="000000"/>
            </a:solidFill>
            <a:miter lim="800000"/>
            <a:headEnd type="none"/>
            <a:tailEnd type="none"/>
          </a:ln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es-ES" sz="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3.3.2. INFRAESTRUCTURA NO VIARIA. </a:t>
            </a:r>
            <a:r>
              <a:rPr lang="es-E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Infraestructura de carreteras y viario rural.</a:t>
            </a:r>
            <a:endParaRPr lang="es-ES" sz="8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r>
              <a:rPr lang="es-ES" sz="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3.3.2.1. SANEAMIENTO Y DEPURACIÓN. </a:t>
            </a:r>
            <a:r>
              <a:rPr lang="es-E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Infraestructuras para el tratamiento de efluentes líquidos.</a:t>
            </a:r>
            <a:endParaRPr lang="es-ES" sz="8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0" i="0" u="sng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0" i="0" u="sng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  <xdr:pic>
        <xdr:nvPicPr>
          <xdr:cNvPr id="1028" name="Picture 4"/>
          <xdr:cNvPicPr preferRelativeResize="1">
            <a:picLocks noChangeAspect="1"/>
          </xdr:cNvPicPr>
        </xdr:nvPicPr>
        <xdr:blipFill>
          <a:blip r:embed="rId2"/>
          <a:srcRect r="39274" b="18032"/>
          <a:stretch>
            <a:fillRect/>
          </a:stretch>
        </xdr:blipFill>
        <xdr:spPr bwMode="auto">
          <a:xfrm>
            <a:off x="4800229" y="5229192"/>
            <a:ext cx="3333550" cy="657230"/>
          </a:xfrm>
          <a:prstGeom prst="rect">
            <a:avLst/>
          </a:prstGeom>
          <a:noFill/>
          <a:ln>
            <a:noFill/>
          </a:ln>
        </xdr:spPr>
      </xdr:pic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95-208%20Indicadores%20Faun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241-245%20Indicadores%20Uso%20agr&#237;cola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perfil\Zuri&#241;e\Mis%20documentos\zuri\ZURI1\ingenier&#237;a\asignaturas\impacto%20ambiental\pr&#225;cticas%20excel\excel%20EIA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209-214%20Indicadores%20Procesos%20del%20medio%20bi&#243;tico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232-240%20Indicadores%20Uso%20recreativo%20al%20aire%20libre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Ind%20082-09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EIA\Indicadores%2082,84,90,302,303,304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Ind%20041-060.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079-127%20Indicadores%20Aguas%20continental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gistro"/>
      <sheetName val="195-202"/>
      <sheetName val="203"/>
      <sheetName val="204"/>
      <sheetName val="205"/>
      <sheetName val="206-208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gistro"/>
      <sheetName val="241-243"/>
      <sheetName val="244"/>
      <sheetName val="245"/>
    </sheetNames>
    <sheetDataSet>
      <sheetData sheetId="0">
        <row r="5">
          <cell r="D5">
            <v>40</v>
          </cell>
        </row>
      </sheetData>
      <sheetData sheetId="1">
        <row r="5">
          <cell r="D5">
            <v>40</v>
          </cell>
        </row>
      </sheetData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egistro"/>
      <sheetName val="Cualitativa"/>
      <sheetName val="Cuantitativa"/>
      <sheetName val="Comentarios Cualitativa"/>
      <sheetName val="Comentarios Cuantitativa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209"/>
      <sheetName val="210-211"/>
      <sheetName val="212-213"/>
    </sheetNames>
    <sheetDataSet>
      <sheetData sheetId="0"/>
      <sheetData sheetId="1" refreshError="1"/>
      <sheetData sheetId="2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Registro"/>
      <sheetName val="232-233"/>
      <sheetName val="234"/>
      <sheetName val="235"/>
      <sheetName val="236"/>
      <sheetName val="237"/>
      <sheetName val="238"/>
      <sheetName val="239"/>
      <sheetName val="24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5">
          <cell r="J5">
            <v>3</v>
          </cell>
          <cell r="P5">
            <v>1</v>
          </cell>
          <cell r="V5">
            <v>40</v>
          </cell>
          <cell r="AB5">
            <v>2</v>
          </cell>
          <cell r="AH5">
            <v>2</v>
          </cell>
          <cell r="AN5">
            <v>1.4</v>
          </cell>
          <cell r="AT5">
            <v>120</v>
          </cell>
          <cell r="AZ5">
            <v>9</v>
          </cell>
        </row>
      </sheetData>
      <sheetData sheetId="1"/>
      <sheetData sheetId="2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 refreshError="1">
        <row r="5">
          <cell r="AJ5">
            <v>1.4</v>
          </cell>
        </row>
      </sheetData>
      <sheetData sheetId="1" refreshError="1"/>
      <sheetData sheetId="2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53">
          <cell r="D53">
            <v>3</v>
          </cell>
        </row>
      </sheetData>
      <sheetData sheetId="1"/>
      <sheetData sheetId="2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79-80"/>
      <sheetName val="81"/>
      <sheetName val="82-125"/>
      <sheetName val="126-127"/>
    </sheetNames>
    <sheetDataSet>
      <sheetData sheetId="0"/>
      <sheetData sheetId="1"/>
      <sheetData sheetId="2">
        <row r="5">
          <cell r="D5">
            <v>70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8"/>
  <sheetViews>
    <sheetView workbookViewId="0" topLeftCell="A1">
      <selection activeCell="B26" sqref="B26"/>
    </sheetView>
  </sheetViews>
  <sheetFormatPr defaultColWidth="11.421875" defaultRowHeight="12.75"/>
  <cols>
    <col min="2" max="2" width="98.140625" style="0" customWidth="1"/>
  </cols>
  <sheetData>
    <row r="1" spans="1:2" ht="12.75">
      <c r="A1" t="s">
        <v>16</v>
      </c>
      <c r="B1" t="s">
        <v>17</v>
      </c>
    </row>
    <row r="3" spans="1:2" ht="12.75">
      <c r="A3" t="s">
        <v>18</v>
      </c>
      <c r="B3" t="s">
        <v>19</v>
      </c>
    </row>
    <row r="4" ht="12.75">
      <c r="B4" t="s">
        <v>20</v>
      </c>
    </row>
    <row r="5" ht="12.75">
      <c r="B5" t="s">
        <v>21</v>
      </c>
    </row>
    <row r="6" ht="12.75">
      <c r="B6" t="s">
        <v>22</v>
      </c>
    </row>
    <row r="8" spans="1:2" ht="12.75">
      <c r="A8" t="s">
        <v>23</v>
      </c>
      <c r="B8" t="s">
        <v>24</v>
      </c>
    </row>
  </sheetData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7"/>
  <sheetViews>
    <sheetView tabSelected="1" workbookViewId="0" topLeftCell="A7">
      <selection activeCell="G15" sqref="G15"/>
    </sheetView>
  </sheetViews>
  <sheetFormatPr defaultColWidth="22.7109375" defaultRowHeight="12.75" customHeight="1"/>
  <cols>
    <col min="1" max="1" width="25.7109375" style="5" customWidth="1"/>
    <col min="2" max="2" width="40.7109375" style="5" customWidth="1"/>
    <col min="3" max="16384" width="22.7109375" style="5" customWidth="1"/>
  </cols>
  <sheetData>
    <row r="1" spans="1:5" ht="30" customHeight="1" thickTop="1">
      <c r="A1" s="1" t="s">
        <v>0</v>
      </c>
      <c r="B1" s="2">
        <v>259</v>
      </c>
      <c r="C1" s="3" t="s">
        <v>1</v>
      </c>
      <c r="D1" s="4" t="s">
        <v>11</v>
      </c>
      <c r="E1" s="31" t="s">
        <v>12</v>
      </c>
    </row>
    <row r="2" spans="1:5" ht="30" customHeight="1">
      <c r="A2" s="6" t="s">
        <v>2</v>
      </c>
      <c r="B2" s="7" t="s">
        <v>14</v>
      </c>
      <c r="C2" s="8"/>
      <c r="D2" s="9"/>
      <c r="E2" s="10"/>
    </row>
    <row r="3" spans="1:5" ht="30" customHeight="1">
      <c r="A3" s="6" t="s">
        <v>3</v>
      </c>
      <c r="B3" s="7"/>
      <c r="C3" s="8"/>
      <c r="D3" s="9"/>
      <c r="E3" s="10"/>
    </row>
    <row r="4" spans="1:5" ht="30" customHeight="1" thickBot="1">
      <c r="A4" s="6" t="s">
        <v>4</v>
      </c>
      <c r="B4" s="7"/>
      <c r="C4" s="11"/>
      <c r="D4" s="12"/>
      <c r="E4" s="13"/>
    </row>
    <row r="5" spans="1:5" ht="30" customHeight="1">
      <c r="A5" s="6" t="s">
        <v>5</v>
      </c>
      <c r="B5" s="7" t="s">
        <v>13</v>
      </c>
      <c r="C5" s="14" t="s">
        <v>6</v>
      </c>
      <c r="D5" s="15">
        <v>0.5</v>
      </c>
      <c r="E5" s="16"/>
    </row>
    <row r="6" spans="1:5" ht="30" customHeight="1" thickBot="1">
      <c r="A6" s="17" t="s">
        <v>7</v>
      </c>
      <c r="B6" s="35" t="s">
        <v>15</v>
      </c>
      <c r="C6" s="18" t="s">
        <v>8</v>
      </c>
      <c r="D6" s="19">
        <f>IF(D5&lt;0,"valor del indicador fuera de rango",IF(D5&lt;=1,D5,IF(D5&gt;1,"valor del indicador fuera rango")))</f>
        <v>0.5</v>
      </c>
      <c r="E6" s="20"/>
    </row>
    <row r="7" spans="1:5" ht="30" customHeight="1">
      <c r="A7" s="21" t="s">
        <v>9</v>
      </c>
      <c r="B7" s="22" t="s">
        <v>8</v>
      </c>
      <c r="C7" s="36" t="s">
        <v>10</v>
      </c>
      <c r="D7" s="37"/>
      <c r="E7" s="38"/>
    </row>
    <row r="8" spans="1:5" ht="12.95" customHeight="1">
      <c r="A8" s="32">
        <v>0</v>
      </c>
      <c r="B8" s="23">
        <f aca="true" t="shared" si="0" ref="B8:B27">A8</f>
        <v>0</v>
      </c>
      <c r="C8" s="24"/>
      <c r="D8" s="24"/>
      <c r="E8" s="25"/>
    </row>
    <row r="9" spans="1:5" ht="12.95" customHeight="1">
      <c r="A9" s="33">
        <v>0.1</v>
      </c>
      <c r="B9" s="23">
        <f t="shared" si="0"/>
        <v>0.1</v>
      </c>
      <c r="C9" s="26"/>
      <c r="D9" s="24"/>
      <c r="E9" s="25"/>
    </row>
    <row r="10" spans="1:5" ht="12.95" customHeight="1">
      <c r="A10" s="33">
        <f aca="true" t="shared" si="1" ref="A10:A27">+A9+0.05</f>
        <v>0.15000000000000002</v>
      </c>
      <c r="B10" s="23">
        <f t="shared" si="0"/>
        <v>0.15000000000000002</v>
      </c>
      <c r="C10" s="26"/>
      <c r="D10" s="24"/>
      <c r="E10" s="25"/>
    </row>
    <row r="11" spans="1:5" ht="12.95" customHeight="1">
      <c r="A11" s="33">
        <f t="shared" si="1"/>
        <v>0.2</v>
      </c>
      <c r="B11" s="23">
        <f t="shared" si="0"/>
        <v>0.2</v>
      </c>
      <c r="C11" s="26"/>
      <c r="D11" s="24"/>
      <c r="E11" s="25"/>
    </row>
    <row r="12" spans="1:5" ht="12.95" customHeight="1">
      <c r="A12" s="33">
        <f t="shared" si="1"/>
        <v>0.25</v>
      </c>
      <c r="B12" s="23">
        <f t="shared" si="0"/>
        <v>0.25</v>
      </c>
      <c r="C12" s="26"/>
      <c r="D12" s="24"/>
      <c r="E12" s="25"/>
    </row>
    <row r="13" spans="1:5" ht="12.95" customHeight="1">
      <c r="A13" s="33">
        <f t="shared" si="1"/>
        <v>0.3</v>
      </c>
      <c r="B13" s="23">
        <f t="shared" si="0"/>
        <v>0.3</v>
      </c>
      <c r="C13" s="26"/>
      <c r="D13" s="24"/>
      <c r="E13" s="25"/>
    </row>
    <row r="14" spans="1:5" ht="12.95" customHeight="1">
      <c r="A14" s="33">
        <f t="shared" si="1"/>
        <v>0.35</v>
      </c>
      <c r="B14" s="23">
        <f t="shared" si="0"/>
        <v>0.35</v>
      </c>
      <c r="C14" s="26"/>
      <c r="D14" s="24"/>
      <c r="E14" s="25"/>
    </row>
    <row r="15" spans="1:5" ht="12.95" customHeight="1">
      <c r="A15" s="33">
        <f t="shared" si="1"/>
        <v>0.39999999999999997</v>
      </c>
      <c r="B15" s="23">
        <f t="shared" si="0"/>
        <v>0.39999999999999997</v>
      </c>
      <c r="C15" s="26"/>
      <c r="D15" s="24"/>
      <c r="E15" s="25"/>
    </row>
    <row r="16" spans="1:5" ht="12.95" customHeight="1">
      <c r="A16" s="33">
        <f t="shared" si="1"/>
        <v>0.44999999999999996</v>
      </c>
      <c r="B16" s="23">
        <f t="shared" si="0"/>
        <v>0.44999999999999996</v>
      </c>
      <c r="C16" s="26"/>
      <c r="D16" s="24"/>
      <c r="E16" s="25"/>
    </row>
    <row r="17" spans="1:5" ht="12.95" customHeight="1">
      <c r="A17" s="33">
        <f t="shared" si="1"/>
        <v>0.49999999999999994</v>
      </c>
      <c r="B17" s="23">
        <f t="shared" si="0"/>
        <v>0.49999999999999994</v>
      </c>
      <c r="C17" s="26"/>
      <c r="D17" s="24"/>
      <c r="E17" s="25"/>
    </row>
    <row r="18" spans="1:5" ht="12.95" customHeight="1">
      <c r="A18" s="33">
        <f t="shared" si="1"/>
        <v>0.5499999999999999</v>
      </c>
      <c r="B18" s="23">
        <f t="shared" si="0"/>
        <v>0.5499999999999999</v>
      </c>
      <c r="C18" s="26"/>
      <c r="D18" s="24"/>
      <c r="E18" s="25"/>
    </row>
    <row r="19" spans="1:5" ht="12.95" customHeight="1">
      <c r="A19" s="33">
        <f t="shared" si="1"/>
        <v>0.6</v>
      </c>
      <c r="B19" s="23">
        <f t="shared" si="0"/>
        <v>0.6</v>
      </c>
      <c r="C19" s="26"/>
      <c r="D19" s="24"/>
      <c r="E19" s="25"/>
    </row>
    <row r="20" spans="1:5" ht="12.95" customHeight="1">
      <c r="A20" s="33">
        <f t="shared" si="1"/>
        <v>0.65</v>
      </c>
      <c r="B20" s="23">
        <f t="shared" si="0"/>
        <v>0.65</v>
      </c>
      <c r="C20" s="26"/>
      <c r="D20" s="24"/>
      <c r="E20" s="25"/>
    </row>
    <row r="21" spans="1:5" ht="12.95" customHeight="1">
      <c r="A21" s="33">
        <f t="shared" si="1"/>
        <v>0.7000000000000001</v>
      </c>
      <c r="B21" s="23">
        <f t="shared" si="0"/>
        <v>0.7000000000000001</v>
      </c>
      <c r="C21" s="26"/>
      <c r="D21" s="24"/>
      <c r="E21" s="25"/>
    </row>
    <row r="22" spans="1:5" ht="12.95" customHeight="1">
      <c r="A22" s="33">
        <f t="shared" si="1"/>
        <v>0.7500000000000001</v>
      </c>
      <c r="B22" s="23">
        <f t="shared" si="0"/>
        <v>0.7500000000000001</v>
      </c>
      <c r="C22" s="26"/>
      <c r="D22" s="24"/>
      <c r="E22" s="25"/>
    </row>
    <row r="23" spans="1:5" ht="12.95" customHeight="1">
      <c r="A23" s="33">
        <f t="shared" si="1"/>
        <v>0.8000000000000002</v>
      </c>
      <c r="B23" s="23">
        <f t="shared" si="0"/>
        <v>0.8000000000000002</v>
      </c>
      <c r="C23" s="26"/>
      <c r="D23" s="24"/>
      <c r="E23" s="25"/>
    </row>
    <row r="24" spans="1:5" ht="12.95" customHeight="1">
      <c r="A24" s="33">
        <f t="shared" si="1"/>
        <v>0.8500000000000002</v>
      </c>
      <c r="B24" s="23">
        <f t="shared" si="0"/>
        <v>0.8500000000000002</v>
      </c>
      <c r="C24" s="26"/>
      <c r="D24" s="24"/>
      <c r="E24" s="25"/>
    </row>
    <row r="25" spans="1:5" ht="12.95" customHeight="1">
      <c r="A25" s="33">
        <f t="shared" si="1"/>
        <v>0.9000000000000002</v>
      </c>
      <c r="B25" s="23">
        <f t="shared" si="0"/>
        <v>0.9000000000000002</v>
      </c>
      <c r="C25" s="26"/>
      <c r="D25" s="24"/>
      <c r="E25" s="25"/>
    </row>
    <row r="26" spans="1:5" ht="12.95" customHeight="1">
      <c r="A26" s="33">
        <f t="shared" si="1"/>
        <v>0.9500000000000003</v>
      </c>
      <c r="B26" s="23">
        <f t="shared" si="0"/>
        <v>0.9500000000000003</v>
      </c>
      <c r="C26" s="26"/>
      <c r="D26" s="24"/>
      <c r="E26" s="25"/>
    </row>
    <row r="27" spans="1:5" ht="12.95" customHeight="1" thickBot="1">
      <c r="A27" s="34">
        <f t="shared" si="1"/>
        <v>1.0000000000000002</v>
      </c>
      <c r="B27" s="27">
        <f t="shared" si="0"/>
        <v>1.0000000000000002</v>
      </c>
      <c r="C27" s="28"/>
      <c r="D27" s="29"/>
      <c r="E27" s="30"/>
    </row>
    <row r="28" ht="12.95" customHeight="1" thickTop="1"/>
  </sheetData>
  <mergeCells count="1">
    <mergeCell ref="C7:E7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Dpto. Lluvias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iapenmal</dc:creator>
  <cp:keywords/>
  <dc:description/>
  <cp:lastModifiedBy>Alumno</cp:lastModifiedBy>
  <dcterms:created xsi:type="dcterms:W3CDTF">2007-07-20T08:52:55Z</dcterms:created>
  <dcterms:modified xsi:type="dcterms:W3CDTF">2013-05-07T15:27:59Z</dcterms:modified>
  <cp:category/>
  <cp:version/>
  <cp:contentType/>
  <cp:contentStatus/>
</cp:coreProperties>
</file>